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10" windowWidth="11250" windowHeight="6465" tabRatio="599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<sst xmlns="http://schemas.openxmlformats.org/spreadsheetml/2006/main" count="94" uniqueCount="94">
  <si>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Адрес</t>
  </si>
  <si>
    <t>Октябрьская, д.36</t>
  </si>
  <si>
    <t>Октябрьская, д.42/18</t>
  </si>
  <si>
    <t>Октябрьская, д.45</t>
  </si>
  <si>
    <t>Октябрьская, д.47</t>
  </si>
  <si>
    <t>Октябрьская, д.48/16</t>
  </si>
  <si>
    <t>Октябрьская, д.49</t>
  </si>
  <si>
    <t>Октябрьская, д.51/8</t>
  </si>
  <si>
    <t>Октябрьская, д.53</t>
  </si>
  <si>
    <t>Октябрьская, д.54</t>
  </si>
  <si>
    <t>Октябрьская, д.55</t>
  </si>
  <si>
    <t>Октябрьская, д.57</t>
  </si>
  <si>
    <t>Октябрьская, д.58к.1</t>
  </si>
  <si>
    <t>Октябрьская, д.60к.1</t>
  </si>
  <si>
    <t>Октябрьская, д.64/22</t>
  </si>
  <si>
    <t>Энгельса, д.27</t>
  </si>
  <si>
    <t>Энгельса, д.29</t>
  </si>
  <si>
    <t>№</t>
  </si>
  <si>
    <t>п/п</t>
  </si>
  <si>
    <t>Энгельса, д.41/8</t>
  </si>
  <si>
    <t>Энгельса, д.22а</t>
  </si>
  <si>
    <t>Итого</t>
  </si>
  <si>
    <t>Энгельса, д.16</t>
  </si>
  <si>
    <t xml:space="preserve">Бронная, д.2 </t>
  </si>
  <si>
    <t>Бронная, д.2к.1</t>
  </si>
  <si>
    <t>Бронная, д.4</t>
  </si>
  <si>
    <t>Бронная, д.7</t>
  </si>
  <si>
    <t>Бронная, д.11/37</t>
  </si>
  <si>
    <t>Бронная, д.12</t>
  </si>
  <si>
    <t>Бронная, д.13</t>
  </si>
  <si>
    <t>Бронная, д.15/44</t>
  </si>
  <si>
    <t>Бронная, д.17</t>
  </si>
  <si>
    <t>Бронная, д.18</t>
  </si>
  <si>
    <t>Бронная, д.19</t>
  </si>
  <si>
    <t>Бронная, д.19а</t>
  </si>
  <si>
    <t>Бронная, д.20</t>
  </si>
  <si>
    <t>Бронная, д.21</t>
  </si>
  <si>
    <t>Бронная, д.21а</t>
  </si>
  <si>
    <t>Бронная, д.24</t>
  </si>
  <si>
    <t>Дачная, д.1а</t>
  </si>
  <si>
    <t xml:space="preserve">Дачная, д.16 </t>
  </si>
  <si>
    <t xml:space="preserve">Дачная, д.16к.1 </t>
  </si>
  <si>
    <t>Дачная, д.18</t>
  </si>
  <si>
    <t>Дачная, д.24</t>
  </si>
  <si>
    <t>Дачная, д.26</t>
  </si>
  <si>
    <t>1Й Индустр. пер-к, д.16</t>
  </si>
  <si>
    <t>Карла Маркса, д.1/6</t>
  </si>
  <si>
    <t>Карла Маркса, д.3</t>
  </si>
  <si>
    <t>Карла Маркса, д.3к.2</t>
  </si>
  <si>
    <t>Карла Маркса, д.4</t>
  </si>
  <si>
    <t>Карла Маркса, д.12</t>
  </si>
  <si>
    <t>Культуры, д.2/12</t>
  </si>
  <si>
    <t>Культуры, д.3</t>
  </si>
  <si>
    <t>Культуры, д.4</t>
  </si>
  <si>
    <t>Культуры, д.6</t>
  </si>
  <si>
    <t>Магистральная, д.13к.1</t>
  </si>
  <si>
    <t>Магистральная, д.13к.2</t>
  </si>
  <si>
    <t>Магистральная, д.14</t>
  </si>
  <si>
    <t>Магистральная, д.14к.1</t>
  </si>
  <si>
    <t>Магистральная, д.16к.1</t>
  </si>
  <si>
    <t>Магистральная, д.18</t>
  </si>
  <si>
    <t>Магистральная, д18к.1</t>
  </si>
  <si>
    <t>Магистральная, д.21</t>
  </si>
  <si>
    <t>Молодёжная, д.10/25</t>
  </si>
  <si>
    <t>Молодёжная, д.11к.1</t>
  </si>
  <si>
    <t>Новикова-Прибоя, д.12</t>
  </si>
  <si>
    <t>Новикова-Прибоя, д.14</t>
  </si>
  <si>
    <t>Новикова-Прибоя, д.16</t>
  </si>
  <si>
    <t>Новикова-Прибоя, д.20</t>
  </si>
  <si>
    <t>Новикова-Прибоя, д.22</t>
  </si>
  <si>
    <t>Новикова-Прибоя, д.24</t>
  </si>
  <si>
    <t>Новикова-Прибоя, д.26</t>
  </si>
  <si>
    <t>Октябрьская, д.10/13</t>
  </si>
  <si>
    <t>Пирогова, д.3</t>
  </si>
  <si>
    <t>Пирогова, д.5</t>
  </si>
  <si>
    <t>Пирогова, д.7</t>
  </si>
  <si>
    <t>Пирогова, д.9</t>
  </si>
  <si>
    <t>Пирогова, д.13</t>
  </si>
  <si>
    <t>Пирогова, д.15</t>
  </si>
  <si>
    <t>Пирогова, д.17</t>
  </si>
  <si>
    <t>Энгельса, д.22</t>
  </si>
  <si>
    <t>Энгельса, д.14</t>
  </si>
  <si>
    <t>Дачная, д.5к.1</t>
  </si>
  <si>
    <t>Новикова-Прибоя, д.24к.2</t>
  </si>
  <si>
    <t>МОП</t>
  </si>
  <si>
    <t>Всего (с МОП)</t>
  </si>
  <si>
    <t>ИТОГО:</t>
  </si>
  <si>
    <t>жилых помещений</t>
  </si>
  <si>
    <t>нежилых помещений</t>
  </si>
  <si>
    <t>Общая площадь, м2</t>
  </si>
  <si>
    <t>Октябрьская, д.60</t>
  </si>
  <si>
    <t>Октябрьская, д.25</t>
  </si>
  <si>
    <t>Октябрьская, д.19</t>
  </si>
  <si>
    <t>Список многоквартирных домов находящихся на обслуживании ООО "ЖЭУ №10" на 01.01.2024г.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</si>
</sst>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3.625" style="2" bestFit="1" customWidth="1"/>
    <col min="2" max="2" width="32.75390625" style="1" customWidth="1"/>
    <col min="3" max="3" width="17.375" style="2" bestFit="1" customWidth="1"/>
    <col min="4" max="4" width="20.75390625" style="2" customWidth="1"/>
    <col min="5" max="6" width="10.75390625" style="2" customWidth="1"/>
    <col min="7" max="7" width="15.75390625" style="2" customWidth="1"/>
    <col min="8" max="16384" width="9.125" style="1" customWidth="1"/>
  </cols>
  <sheetData>
    <row r="1" spans="1:7" ht="15.75" thickBot="1">
      <c r="A1" s="38" t="s">
        <v>93</v>
      </c>
      <c r="B1" s="38"/>
      <c r="C1" s="38"/>
      <c r="D1" s="38"/>
      <c r="E1" s="38"/>
      <c r="F1" s="38"/>
      <c r="G1" s="38"/>
    </row>
    <row r="2" spans="1:7" ht="12.75">
      <c r="A2" s="3" t="s">
        <v>17</v>
      </c>
      <c r="B2" s="25" t="s">
        <v>0</v>
      </c>
      <c r="C2" s="36" t="s">
        <v>89</v>
      </c>
      <c r="D2" s="36"/>
      <c r="E2" s="36"/>
      <c r="F2" s="36"/>
      <c r="G2" s="37"/>
    </row>
    <row r="3" spans="1:7" ht="13.5" thickBot="1">
      <c r="A3" s="4" t="s">
        <v>18</v>
      </c>
      <c r="B3" s="26"/>
      <c r="C3" s="39" t="s">
        <v>87</v>
      </c>
      <c r="D3" s="41" t="s">
        <v>88</v>
      </c>
      <c r="E3" s="6" t="s">
        <v>21</v>
      </c>
      <c r="F3" s="5" t="s">
        <v>84</v>
      </c>
      <c r="G3" s="31" t="s">
        <v>85</v>
      </c>
    </row>
    <row r="4" spans="1:7" ht="13.5" thickBot="1">
      <c r="A4" s="19">
        <v>1</v>
      </c>
      <c r="B4" s="16">
        <v>2</v>
      </c>
      <c r="C4" s="24">
        <v>3</v>
      </c>
      <c r="D4" s="42">
        <v>4</v>
      </c>
      <c r="E4" s="20">
        <v>5</v>
      </c>
      <c r="F4" s="20">
        <v>6</v>
      </c>
      <c r="G4" s="16">
        <v>7</v>
      </c>
    </row>
    <row r="5" spans="1:7" ht="12.75">
      <c r="A5" s="7">
        <v>1</v>
      </c>
      <c r="B5" s="18" t="s">
        <v>23</v>
      </c>
      <c r="C5" s="23">
        <v>3263</v>
      </c>
      <c r="D5" s="8">
        <v>0</v>
      </c>
      <c r="E5" s="8">
        <f>SUM(C5:D5)</f>
        <v>3263</v>
      </c>
      <c r="F5" s="8">
        <v>272.5</v>
      </c>
      <c r="G5" s="32">
        <f>SUM(E5:F5)</f>
        <v>3535.5</v>
      </c>
    </row>
    <row r="6" spans="1:7" ht="12.75">
      <c r="A6" s="7">
        <v>2</v>
      </c>
      <c r="B6" s="17" t="s">
        <v>24</v>
      </c>
      <c r="C6" s="29">
        <v>2769.1</v>
      </c>
      <c r="D6" s="9">
        <v>752.8</v>
      </c>
      <c r="E6" s="8">
        <f>SUM(C6:D6)</f>
        <v>3521.8999999999996</v>
      </c>
      <c r="F6" s="8">
        <v>270.9</v>
      </c>
      <c r="G6" s="32">
        <f aca="true" t="shared" si="0" ref="G6:G70">SUM(E6:F6)</f>
        <v>3792.7999999999997</v>
      </c>
    </row>
    <row r="7" spans="1:7" ht="12.75">
      <c r="A7" s="7">
        <v>3</v>
      </c>
      <c r="B7" s="17" t="s">
        <v>25</v>
      </c>
      <c r="C7" s="29">
        <v>3248.8</v>
      </c>
      <c r="D7" s="9">
        <v>0</v>
      </c>
      <c r="E7" s="8">
        <f>SUM(C7:D7)</f>
        <v>3248.8</v>
      </c>
      <c r="F7" s="8">
        <v>275.5</v>
      </c>
      <c r="G7" s="32">
        <f t="shared" si="0"/>
        <v>3524.3</v>
      </c>
    </row>
    <row r="8" spans="1:7" ht="12.75">
      <c r="A8" s="7">
        <v>4</v>
      </c>
      <c r="B8" s="17" t="s">
        <v>26</v>
      </c>
      <c r="C8" s="29">
        <v>3595</v>
      </c>
      <c r="D8" s="9">
        <v>128.9</v>
      </c>
      <c r="E8" s="8">
        <f>SUM(C8:D8)</f>
        <v>3723.9</v>
      </c>
      <c r="F8" s="8">
        <v>725.7</v>
      </c>
      <c r="G8" s="32">
        <f t="shared" si="0"/>
        <v>4449.6</v>
      </c>
    </row>
    <row r="9" spans="1:7" ht="12.75">
      <c r="A9" s="7">
        <v>5</v>
      </c>
      <c r="B9" s="17" t="s">
        <v>27</v>
      </c>
      <c r="C9" s="29">
        <v>4372.4</v>
      </c>
      <c r="D9" s="9">
        <v>0</v>
      </c>
      <c r="E9" s="8">
        <f>SUM(C9:D9)</f>
        <v>4372.4</v>
      </c>
      <c r="F9" s="8">
        <v>415</v>
      </c>
      <c r="G9" s="32">
        <f t="shared" si="0"/>
        <v>4787.4</v>
      </c>
    </row>
    <row r="10" spans="1:7" ht="12.75">
      <c r="A10" s="7">
        <v>6</v>
      </c>
      <c r="B10" s="17" t="s">
        <v>28</v>
      </c>
      <c r="C10" s="29">
        <v>1535.7</v>
      </c>
      <c r="D10" s="9">
        <v>470</v>
      </c>
      <c r="E10" s="8">
        <f>SUM(C10:D10)</f>
        <v>2005.7</v>
      </c>
      <c r="F10" s="8">
        <v>148.4</v>
      </c>
      <c r="G10" s="32">
        <f t="shared" si="0"/>
        <v>2154.1</v>
      </c>
    </row>
    <row r="11" spans="1:7" ht="12.75">
      <c r="A11" s="7">
        <v>7</v>
      </c>
      <c r="B11" s="17" t="s">
        <v>29</v>
      </c>
      <c r="C11" s="29">
        <v>4378.6</v>
      </c>
      <c r="D11" s="9">
        <v>0</v>
      </c>
      <c r="E11" s="8">
        <f>SUM(C11:D11)</f>
        <v>4378.6</v>
      </c>
      <c r="F11" s="8">
        <v>679.4</v>
      </c>
      <c r="G11" s="32">
        <f t="shared" si="0"/>
        <v>5058</v>
      </c>
    </row>
    <row r="12" spans="1:7" ht="12.75">
      <c r="A12" s="7">
        <v>8</v>
      </c>
      <c r="B12" s="17" t="s">
        <v>30</v>
      </c>
      <c r="C12" s="29">
        <v>4380.6</v>
      </c>
      <c r="D12" s="9">
        <v>0</v>
      </c>
      <c r="E12" s="8">
        <f>SUM(C12:D12)</f>
        <v>4380.6</v>
      </c>
      <c r="F12" s="8">
        <v>404</v>
      </c>
      <c r="G12" s="32">
        <f t="shared" si="0"/>
        <v>4784.6</v>
      </c>
    </row>
    <row r="13" spans="1:7" ht="12.75">
      <c r="A13" s="7">
        <v>9</v>
      </c>
      <c r="B13" s="17" t="s">
        <v>31</v>
      </c>
      <c r="C13" s="29">
        <v>2027.8</v>
      </c>
      <c r="D13" s="9">
        <v>0</v>
      </c>
      <c r="E13" s="8">
        <f>SUM(C13:D13)</f>
        <v>2027.8</v>
      </c>
      <c r="F13" s="8">
        <v>148.4</v>
      </c>
      <c r="G13" s="32">
        <f t="shared" si="0"/>
        <v>2176.2</v>
      </c>
    </row>
    <row r="14" spans="1:7" ht="12.75">
      <c r="A14" s="7">
        <v>10</v>
      </c>
      <c r="B14" s="17" t="s">
        <v>32</v>
      </c>
      <c r="C14" s="29">
        <v>2036.6</v>
      </c>
      <c r="D14" s="9">
        <v>0</v>
      </c>
      <c r="E14" s="8">
        <f>SUM(C14:D14)</f>
        <v>2036.6</v>
      </c>
      <c r="F14" s="8">
        <v>144</v>
      </c>
      <c r="G14" s="32">
        <f t="shared" si="0"/>
        <v>2180.6</v>
      </c>
    </row>
    <row r="15" spans="1:7" ht="12.75">
      <c r="A15" s="7">
        <v>11</v>
      </c>
      <c r="B15" s="17" t="s">
        <v>33</v>
      </c>
      <c r="C15" s="29">
        <v>2042.9</v>
      </c>
      <c r="D15" s="9">
        <v>0</v>
      </c>
      <c r="E15" s="8">
        <f>SUM(C15:D15)</f>
        <v>2042.9</v>
      </c>
      <c r="F15" s="8">
        <v>148.7</v>
      </c>
      <c r="G15" s="32">
        <f t="shared" si="0"/>
        <v>2191.6</v>
      </c>
    </row>
    <row r="16" spans="1:7" ht="12.75">
      <c r="A16" s="7">
        <v>12</v>
      </c>
      <c r="B16" s="17" t="s">
        <v>34</v>
      </c>
      <c r="C16" s="29">
        <v>1283.8</v>
      </c>
      <c r="D16" s="9">
        <v>0</v>
      </c>
      <c r="E16" s="8">
        <f>SUM(C16:D16)</f>
        <v>1283.8</v>
      </c>
      <c r="F16" s="8">
        <v>99.2</v>
      </c>
      <c r="G16" s="32">
        <f t="shared" si="0"/>
        <v>1383</v>
      </c>
    </row>
    <row r="17" spans="1:7" ht="12.75">
      <c r="A17" s="7">
        <v>13</v>
      </c>
      <c r="B17" s="17" t="s">
        <v>35</v>
      </c>
      <c r="C17" s="29">
        <v>2048.9</v>
      </c>
      <c r="D17" s="9">
        <v>0</v>
      </c>
      <c r="E17" s="8">
        <f>SUM(C17:D17)</f>
        <v>2048.9</v>
      </c>
      <c r="F17" s="8">
        <v>150</v>
      </c>
      <c r="G17" s="32">
        <f t="shared" si="0"/>
        <v>2198.9</v>
      </c>
    </row>
    <row r="18" spans="1:7" ht="12.75">
      <c r="A18" s="7">
        <v>14</v>
      </c>
      <c r="B18" s="17" t="s">
        <v>36</v>
      </c>
      <c r="C18" s="29">
        <v>2025.4</v>
      </c>
      <c r="D18" s="9">
        <v>0</v>
      </c>
      <c r="E18" s="8">
        <f>SUM(C18:D18)</f>
        <v>2025.4</v>
      </c>
      <c r="F18" s="8">
        <v>146.8</v>
      </c>
      <c r="G18" s="32">
        <f t="shared" si="0"/>
        <v>2172.2000000000003</v>
      </c>
    </row>
    <row r="19" spans="1:7" ht="12.75">
      <c r="A19" s="7">
        <v>15</v>
      </c>
      <c r="B19" s="17" t="s">
        <v>37</v>
      </c>
      <c r="C19" s="29">
        <v>1289</v>
      </c>
      <c r="D19" s="9">
        <v>0</v>
      </c>
      <c r="E19" s="8">
        <f>SUM(C19:D19)</f>
        <v>1289</v>
      </c>
      <c r="F19" s="8">
        <v>99.7</v>
      </c>
      <c r="G19" s="32">
        <f t="shared" si="0"/>
        <v>1388.7</v>
      </c>
    </row>
    <row r="20" spans="1:7" ht="12.75">
      <c r="A20" s="7">
        <v>16</v>
      </c>
      <c r="B20" s="17" t="s">
        <v>38</v>
      </c>
      <c r="C20" s="29">
        <v>2569.8</v>
      </c>
      <c r="D20" s="9">
        <v>0</v>
      </c>
      <c r="E20" s="8">
        <f>SUM(C20:D20)</f>
        <v>2569.8</v>
      </c>
      <c r="F20" s="8">
        <v>192.4</v>
      </c>
      <c r="G20" s="32">
        <f t="shared" si="0"/>
        <v>2762.2000000000003</v>
      </c>
    </row>
    <row r="21" spans="1:7" ht="12.75">
      <c r="A21" s="7">
        <v>17</v>
      </c>
      <c r="B21" s="17" t="s">
        <v>39</v>
      </c>
      <c r="C21" s="29">
        <v>1953.1</v>
      </c>
      <c r="D21" s="9">
        <v>74.7</v>
      </c>
      <c r="E21" s="8">
        <f>SUM(C21:D21)</f>
        <v>2027.8</v>
      </c>
      <c r="F21" s="8">
        <v>143.6</v>
      </c>
      <c r="G21" s="32">
        <f t="shared" si="0"/>
        <v>2171.4</v>
      </c>
    </row>
    <row r="22" spans="1:7" ht="12.75">
      <c r="A22" s="7">
        <v>18</v>
      </c>
      <c r="B22" s="17" t="s">
        <v>82</v>
      </c>
      <c r="C22" s="29">
        <v>2569.5</v>
      </c>
      <c r="D22" s="9">
        <v>0</v>
      </c>
      <c r="E22" s="8">
        <f>SUM(C22:D22)</f>
        <v>2569.5</v>
      </c>
      <c r="F22" s="8">
        <v>219</v>
      </c>
      <c r="G22" s="32">
        <f t="shared" si="0"/>
        <v>2788.5</v>
      </c>
    </row>
    <row r="23" spans="1:7" ht="12.75">
      <c r="A23" s="7">
        <v>19</v>
      </c>
      <c r="B23" s="17" t="s">
        <v>40</v>
      </c>
      <c r="C23" s="29">
        <v>2563.6</v>
      </c>
      <c r="D23" s="9">
        <v>0</v>
      </c>
      <c r="E23" s="8">
        <f>SUM(C23:D23)</f>
        <v>2563.6</v>
      </c>
      <c r="F23" s="8">
        <v>196</v>
      </c>
      <c r="G23" s="32">
        <f t="shared" si="0"/>
        <v>2759.6</v>
      </c>
    </row>
    <row r="24" spans="1:7" ht="12.75">
      <c r="A24" s="7">
        <v>20</v>
      </c>
      <c r="B24" s="17" t="s">
        <v>41</v>
      </c>
      <c r="C24" s="29">
        <v>1809.4</v>
      </c>
      <c r="D24" s="9">
        <v>0</v>
      </c>
      <c r="E24" s="8">
        <f>SUM(C24:D24)</f>
        <v>1809.4</v>
      </c>
      <c r="F24" s="8">
        <v>148</v>
      </c>
      <c r="G24" s="32">
        <f t="shared" si="0"/>
        <v>1957.4</v>
      </c>
    </row>
    <row r="25" spans="1:7" ht="12.75">
      <c r="A25" s="7">
        <v>21</v>
      </c>
      <c r="B25" s="17" t="s">
        <v>42</v>
      </c>
      <c r="C25" s="29">
        <v>2573.8</v>
      </c>
      <c r="D25" s="9">
        <v>0</v>
      </c>
      <c r="E25" s="8">
        <f>SUM(C25:D25)</f>
        <v>2573.8</v>
      </c>
      <c r="F25" s="8">
        <v>195.6</v>
      </c>
      <c r="G25" s="32">
        <f t="shared" si="0"/>
        <v>2769.4</v>
      </c>
    </row>
    <row r="26" spans="1:7" ht="12.75">
      <c r="A26" s="7">
        <v>22</v>
      </c>
      <c r="B26" s="17" t="s">
        <v>43</v>
      </c>
      <c r="C26" s="29">
        <v>2828.1</v>
      </c>
      <c r="D26" s="9">
        <v>0</v>
      </c>
      <c r="E26" s="8">
        <f>SUM(C26:D26)</f>
        <v>2828.1</v>
      </c>
      <c r="F26" s="8">
        <v>217.2</v>
      </c>
      <c r="G26" s="32">
        <f t="shared" si="0"/>
        <v>3045.2999999999997</v>
      </c>
    </row>
    <row r="27" spans="1:7" ht="12.75">
      <c r="A27" s="7">
        <v>23</v>
      </c>
      <c r="B27" s="17" t="s">
        <v>44</v>
      </c>
      <c r="C27" s="29">
        <v>2867.5</v>
      </c>
      <c r="D27" s="9">
        <v>0</v>
      </c>
      <c r="E27" s="8">
        <f>SUM(C27:D27)</f>
        <v>2867.5</v>
      </c>
      <c r="F27" s="8">
        <v>225.2</v>
      </c>
      <c r="G27" s="32">
        <f t="shared" si="0"/>
        <v>3092.7</v>
      </c>
    </row>
    <row r="28" spans="1:7" ht="12.75">
      <c r="A28" s="7">
        <v>24</v>
      </c>
      <c r="B28" s="17" t="s">
        <v>45</v>
      </c>
      <c r="C28" s="29">
        <v>4380.8</v>
      </c>
      <c r="D28" s="9">
        <v>0</v>
      </c>
      <c r="E28" s="8">
        <f>SUM(C28:D28)</f>
        <v>4380.8</v>
      </c>
      <c r="F28" s="8">
        <v>407.5</v>
      </c>
      <c r="G28" s="32">
        <f t="shared" si="0"/>
        <v>4788.3</v>
      </c>
    </row>
    <row r="29" spans="1:7" ht="12.75">
      <c r="A29" s="7">
        <v>25</v>
      </c>
      <c r="B29" s="17" t="s">
        <v>46</v>
      </c>
      <c r="C29" s="29">
        <v>2569.4</v>
      </c>
      <c r="D29" s="9">
        <v>1159.9</v>
      </c>
      <c r="E29" s="8">
        <f>SUM(C29:D29)</f>
        <v>3729.3</v>
      </c>
      <c r="F29" s="8">
        <v>242.5</v>
      </c>
      <c r="G29" s="32">
        <f t="shared" si="0"/>
        <v>3971.8</v>
      </c>
    </row>
    <row r="30" spans="1:7" ht="12.75">
      <c r="A30" s="7">
        <v>26</v>
      </c>
      <c r="B30" s="17" t="s">
        <v>47</v>
      </c>
      <c r="C30" s="29">
        <v>2354.8</v>
      </c>
      <c r="D30" s="9">
        <v>1080.3</v>
      </c>
      <c r="E30" s="8">
        <f>SUM(C30:D30)</f>
        <v>3435.1000000000004</v>
      </c>
      <c r="F30" s="8">
        <v>195.6</v>
      </c>
      <c r="G30" s="32">
        <f t="shared" si="0"/>
        <v>3630.7000000000003</v>
      </c>
    </row>
    <row r="31" spans="1:7" ht="12.75">
      <c r="A31" s="7">
        <v>27</v>
      </c>
      <c r="B31" s="17" t="s">
        <v>48</v>
      </c>
      <c r="C31" s="29">
        <v>3928</v>
      </c>
      <c r="D31" s="9">
        <v>0</v>
      </c>
      <c r="E31" s="8">
        <f>SUM(C31:D31)</f>
        <v>3928</v>
      </c>
      <c r="F31" s="8">
        <v>456.9</v>
      </c>
      <c r="G31" s="32">
        <f t="shared" si="0"/>
        <v>4384.9</v>
      </c>
    </row>
    <row r="32" spans="1:7" ht="12.75">
      <c r="A32" s="7">
        <v>28</v>
      </c>
      <c r="B32" s="17" t="s">
        <v>49</v>
      </c>
      <c r="C32" s="29">
        <v>3536.9</v>
      </c>
      <c r="D32" s="9">
        <v>0</v>
      </c>
      <c r="E32" s="8">
        <f>SUM(C32:D32)</f>
        <v>3536.9</v>
      </c>
      <c r="F32" s="8">
        <v>272</v>
      </c>
      <c r="G32" s="32">
        <f t="shared" si="0"/>
        <v>3808.9</v>
      </c>
    </row>
    <row r="33" spans="1:7" ht="12.75">
      <c r="A33" s="7">
        <v>29</v>
      </c>
      <c r="B33" s="17" t="s">
        <v>50</v>
      </c>
      <c r="C33" s="29">
        <v>3073</v>
      </c>
      <c r="D33" s="9">
        <v>0</v>
      </c>
      <c r="E33" s="8">
        <f>SUM(C33:D33)</f>
        <v>3073</v>
      </c>
      <c r="F33" s="8">
        <v>353.8</v>
      </c>
      <c r="G33" s="32">
        <f t="shared" si="0"/>
        <v>3426.8</v>
      </c>
    </row>
    <row r="34" spans="1:7" ht="12.75">
      <c r="A34" s="7">
        <v>30</v>
      </c>
      <c r="B34" s="17" t="s">
        <v>51</v>
      </c>
      <c r="C34" s="29">
        <v>881.6</v>
      </c>
      <c r="D34" s="9">
        <v>0</v>
      </c>
      <c r="E34" s="8">
        <f>SUM(C34:D34)</f>
        <v>881.6</v>
      </c>
      <c r="F34" s="8">
        <v>121.8</v>
      </c>
      <c r="G34" s="32">
        <f t="shared" si="0"/>
        <v>1003.4</v>
      </c>
    </row>
    <row r="35" spans="1:7" ht="12.75">
      <c r="A35" s="7">
        <v>31</v>
      </c>
      <c r="B35" s="17" t="s">
        <v>52</v>
      </c>
      <c r="C35" s="29">
        <v>296.8</v>
      </c>
      <c r="D35" s="9">
        <v>86.2</v>
      </c>
      <c r="E35" s="8">
        <f>SUM(C35:D35)</f>
        <v>383</v>
      </c>
      <c r="F35" s="8">
        <v>52.4</v>
      </c>
      <c r="G35" s="32">
        <f t="shared" si="0"/>
        <v>435.4</v>
      </c>
    </row>
    <row r="36" spans="1:7" ht="12.75">
      <c r="A36" s="7">
        <v>32</v>
      </c>
      <c r="B36" s="17" t="s">
        <v>53</v>
      </c>
      <c r="C36" s="29">
        <v>554.3</v>
      </c>
      <c r="D36" s="9">
        <v>0</v>
      </c>
      <c r="E36" s="8">
        <f>SUM(C36:D36)</f>
        <v>554.3</v>
      </c>
      <c r="F36" s="8">
        <v>55.7</v>
      </c>
      <c r="G36" s="32">
        <f t="shared" si="0"/>
        <v>610</v>
      </c>
    </row>
    <row r="37" spans="1:7" ht="12.75">
      <c r="A37" s="7">
        <v>33</v>
      </c>
      <c r="B37" s="17" t="s">
        <v>54</v>
      </c>
      <c r="C37" s="29">
        <v>900.8</v>
      </c>
      <c r="D37" s="9">
        <v>0</v>
      </c>
      <c r="E37" s="8">
        <f>SUM(C37:D37)</f>
        <v>900.8</v>
      </c>
      <c r="F37" s="8">
        <v>128.1</v>
      </c>
      <c r="G37" s="32">
        <f t="shared" si="0"/>
        <v>1028.8999999999999</v>
      </c>
    </row>
    <row r="38" spans="1:7" ht="12.75">
      <c r="A38" s="7">
        <v>34</v>
      </c>
      <c r="B38" s="17" t="s">
        <v>55</v>
      </c>
      <c r="C38" s="29">
        <v>5244.1</v>
      </c>
      <c r="D38" s="9">
        <v>0</v>
      </c>
      <c r="E38" s="8">
        <f>SUM(C38:D38)</f>
        <v>5244.1</v>
      </c>
      <c r="F38" s="8">
        <v>474.3</v>
      </c>
      <c r="G38" s="32">
        <f t="shared" si="0"/>
        <v>5718.400000000001</v>
      </c>
    </row>
    <row r="39" spans="1:7" ht="12.75">
      <c r="A39" s="7">
        <v>35</v>
      </c>
      <c r="B39" s="17" t="s">
        <v>56</v>
      </c>
      <c r="C39" s="29">
        <v>4234.9</v>
      </c>
      <c r="D39" s="9">
        <v>0</v>
      </c>
      <c r="E39" s="8">
        <f>SUM(C39:D39)</f>
        <v>4234.9</v>
      </c>
      <c r="F39" s="8">
        <v>697.6</v>
      </c>
      <c r="G39" s="32">
        <f t="shared" si="0"/>
        <v>4932.5</v>
      </c>
    </row>
    <row r="40" spans="1:7" ht="12.75">
      <c r="A40" s="7">
        <v>36</v>
      </c>
      <c r="B40" s="17" t="s">
        <v>57</v>
      </c>
      <c r="C40" s="29">
        <v>3961.2</v>
      </c>
      <c r="D40" s="9">
        <v>0</v>
      </c>
      <c r="E40" s="8">
        <f>SUM(C40:D40)</f>
        <v>3961.2</v>
      </c>
      <c r="F40" s="8">
        <v>464.3</v>
      </c>
      <c r="G40" s="32">
        <f t="shared" si="0"/>
        <v>4425.5</v>
      </c>
    </row>
    <row r="41" spans="1:7" ht="12.75">
      <c r="A41" s="7">
        <v>37</v>
      </c>
      <c r="B41" s="17" t="s">
        <v>58</v>
      </c>
      <c r="C41" s="29">
        <v>2633.9</v>
      </c>
      <c r="D41" s="9">
        <v>0</v>
      </c>
      <c r="E41" s="8">
        <f>SUM(C41:D41)</f>
        <v>2633.9</v>
      </c>
      <c r="F41" s="8">
        <v>303</v>
      </c>
      <c r="G41" s="32">
        <f t="shared" si="0"/>
        <v>2936.9</v>
      </c>
    </row>
    <row r="42" spans="1:7" ht="12.75">
      <c r="A42" s="7">
        <v>38</v>
      </c>
      <c r="B42" s="17" t="s">
        <v>59</v>
      </c>
      <c r="C42" s="29">
        <v>2632.9</v>
      </c>
      <c r="D42" s="9">
        <v>0</v>
      </c>
      <c r="E42" s="8">
        <f>SUM(C42:D42)</f>
        <v>2632.9</v>
      </c>
      <c r="F42" s="8">
        <v>250.9</v>
      </c>
      <c r="G42" s="32">
        <f t="shared" si="0"/>
        <v>2883.8</v>
      </c>
    </row>
    <row r="43" spans="1:7" ht="12.75">
      <c r="A43" s="7">
        <v>39</v>
      </c>
      <c r="B43" s="17" t="s">
        <v>60</v>
      </c>
      <c r="C43" s="29">
        <v>3934.7</v>
      </c>
      <c r="D43" s="9">
        <v>0</v>
      </c>
      <c r="E43" s="8">
        <f>SUM(C43:D43)</f>
        <v>3934.7</v>
      </c>
      <c r="F43" s="8">
        <v>501.2</v>
      </c>
      <c r="G43" s="32">
        <f t="shared" si="0"/>
        <v>4435.9</v>
      </c>
    </row>
    <row r="44" spans="1:7" ht="12.75">
      <c r="A44" s="7">
        <v>40</v>
      </c>
      <c r="B44" s="17" t="s">
        <v>61</v>
      </c>
      <c r="C44" s="29">
        <v>2525.9</v>
      </c>
      <c r="D44" s="9">
        <v>70.2</v>
      </c>
      <c r="E44" s="8">
        <f>SUM(C44:D44)</f>
        <v>2596.1</v>
      </c>
      <c r="F44" s="8">
        <v>298.9</v>
      </c>
      <c r="G44" s="32">
        <f t="shared" si="0"/>
        <v>2895</v>
      </c>
    </row>
    <row r="45" spans="1:7" ht="12.75">
      <c r="A45" s="7">
        <v>41</v>
      </c>
      <c r="B45" s="17" t="s">
        <v>62</v>
      </c>
      <c r="C45" s="29">
        <v>10249.7</v>
      </c>
      <c r="D45" s="9">
        <v>0</v>
      </c>
      <c r="E45" s="8">
        <f>SUM(C45:D45)</f>
        <v>10249.7</v>
      </c>
      <c r="F45" s="8">
        <v>1490.2</v>
      </c>
      <c r="G45" s="32">
        <f t="shared" si="0"/>
        <v>11739.900000000001</v>
      </c>
    </row>
    <row r="46" spans="1:7" ht="12.75">
      <c r="A46" s="7">
        <v>42</v>
      </c>
      <c r="B46" s="17" t="s">
        <v>63</v>
      </c>
      <c r="C46" s="29">
        <v>904.9</v>
      </c>
      <c r="D46" s="9">
        <v>0</v>
      </c>
      <c r="E46" s="9">
        <f>SUM(C46:D46)</f>
        <v>904.9</v>
      </c>
      <c r="F46" s="9">
        <v>121.8</v>
      </c>
      <c r="G46" s="33">
        <f t="shared" si="0"/>
        <v>1026.7</v>
      </c>
    </row>
    <row r="47" spans="1:7" ht="12.75">
      <c r="A47" s="7">
        <v>43</v>
      </c>
      <c r="B47" s="18" t="s">
        <v>64</v>
      </c>
      <c r="C47" s="23">
        <v>9988</v>
      </c>
      <c r="D47" s="8">
        <v>0</v>
      </c>
      <c r="E47" s="8">
        <f>SUM(C47:D47)</f>
        <v>9988</v>
      </c>
      <c r="F47" s="8">
        <v>2188.5</v>
      </c>
      <c r="G47" s="32">
        <f>SUM(E47:F47)</f>
        <v>12176.5</v>
      </c>
    </row>
    <row r="48" spans="1:7" ht="12.75">
      <c r="A48" s="7">
        <v>44</v>
      </c>
      <c r="B48" s="18" t="s">
        <v>65</v>
      </c>
      <c r="C48" s="23">
        <v>3121.3</v>
      </c>
      <c r="D48" s="8">
        <v>68.4</v>
      </c>
      <c r="E48" s="8">
        <f>SUM(C48:D48)</f>
        <v>3189.7000000000003</v>
      </c>
      <c r="F48" s="8">
        <v>237</v>
      </c>
      <c r="G48" s="32">
        <f t="shared" si="0"/>
        <v>3426.7000000000003</v>
      </c>
    </row>
    <row r="49" spans="1:7" ht="12.75">
      <c r="A49" s="7">
        <v>45</v>
      </c>
      <c r="B49" s="17" t="s">
        <v>66</v>
      </c>
      <c r="C49" s="29">
        <v>3232.7</v>
      </c>
      <c r="D49" s="9">
        <v>0</v>
      </c>
      <c r="E49" s="8">
        <f>SUM(C49:D49)</f>
        <v>3232.7</v>
      </c>
      <c r="F49" s="8">
        <v>243</v>
      </c>
      <c r="G49" s="32">
        <f t="shared" si="0"/>
        <v>3475.7</v>
      </c>
    </row>
    <row r="50" spans="1:7" ht="12.75">
      <c r="A50" s="7">
        <v>46</v>
      </c>
      <c r="B50" s="17" t="s">
        <v>67</v>
      </c>
      <c r="C50" s="29">
        <v>3174.3</v>
      </c>
      <c r="D50" s="9">
        <v>0</v>
      </c>
      <c r="E50" s="8">
        <f>SUM(C50:D50)</f>
        <v>3174.3</v>
      </c>
      <c r="F50" s="8">
        <v>236.5</v>
      </c>
      <c r="G50" s="32">
        <f t="shared" si="0"/>
        <v>3410.8</v>
      </c>
    </row>
    <row r="51" spans="1:7" ht="12.75">
      <c r="A51" s="7">
        <v>47</v>
      </c>
      <c r="B51" s="17" t="s">
        <v>68</v>
      </c>
      <c r="C51" s="29">
        <v>1571.8</v>
      </c>
      <c r="D51" s="9">
        <v>0</v>
      </c>
      <c r="E51" s="8">
        <f>SUM(C51:D51)</f>
        <v>1571.8</v>
      </c>
      <c r="F51" s="8">
        <v>174</v>
      </c>
      <c r="G51" s="32">
        <f t="shared" si="0"/>
        <v>1745.8</v>
      </c>
    </row>
    <row r="52" spans="1:7" ht="12.75">
      <c r="A52" s="7">
        <v>48</v>
      </c>
      <c r="B52" s="17" t="s">
        <v>69</v>
      </c>
      <c r="C52" s="29">
        <v>3215.8</v>
      </c>
      <c r="D52" s="9">
        <v>0</v>
      </c>
      <c r="E52" s="8">
        <f>SUM(C52:D52)</f>
        <v>3215.8</v>
      </c>
      <c r="F52" s="8">
        <v>238</v>
      </c>
      <c r="G52" s="32">
        <f t="shared" si="0"/>
        <v>3453.8</v>
      </c>
    </row>
    <row r="53" spans="1:7" ht="12.75">
      <c r="A53" s="7">
        <v>49</v>
      </c>
      <c r="B53" s="17" t="s">
        <v>70</v>
      </c>
      <c r="C53" s="29">
        <v>2556</v>
      </c>
      <c r="D53" s="9">
        <v>0</v>
      </c>
      <c r="E53" s="8">
        <f>SUM(C53:D53)</f>
        <v>2556</v>
      </c>
      <c r="F53" s="8">
        <v>184</v>
      </c>
      <c r="G53" s="32">
        <f t="shared" si="0"/>
        <v>2740</v>
      </c>
    </row>
    <row r="54" spans="1:7" ht="12.75">
      <c r="A54" s="7">
        <v>50</v>
      </c>
      <c r="B54" s="17" t="s">
        <v>83</v>
      </c>
      <c r="C54" s="29">
        <v>3201.9</v>
      </c>
      <c r="D54" s="9">
        <v>0</v>
      </c>
      <c r="E54" s="8">
        <f>SUM(C54:D54)</f>
        <v>3201.9</v>
      </c>
      <c r="F54" s="8">
        <v>251</v>
      </c>
      <c r="G54" s="32">
        <f t="shared" si="0"/>
        <v>3452.9</v>
      </c>
    </row>
    <row r="55" spans="1:7" ht="12.75">
      <c r="A55" s="7">
        <v>51</v>
      </c>
      <c r="B55" s="17" t="s">
        <v>71</v>
      </c>
      <c r="C55" s="29">
        <v>3026.3</v>
      </c>
      <c r="D55" s="9">
        <v>145.2</v>
      </c>
      <c r="E55" s="8">
        <f>SUM(C55:D55)</f>
        <v>3171.5</v>
      </c>
      <c r="F55" s="8">
        <v>240.5</v>
      </c>
      <c r="G55" s="32">
        <f t="shared" si="0"/>
        <v>3412</v>
      </c>
    </row>
    <row r="56" spans="1:7" ht="12.75">
      <c r="A56" s="7">
        <v>52</v>
      </c>
      <c r="B56" s="17" t="s">
        <v>72</v>
      </c>
      <c r="C56" s="29">
        <v>3040.3</v>
      </c>
      <c r="D56" s="9">
        <v>0</v>
      </c>
      <c r="E56" s="8">
        <f>SUM(C56:D56)</f>
        <v>3040.3</v>
      </c>
      <c r="F56" s="8">
        <v>336.4</v>
      </c>
      <c r="G56" s="32">
        <f t="shared" si="0"/>
        <v>3376.7000000000003</v>
      </c>
    </row>
    <row r="57" spans="1:7" ht="12.75">
      <c r="A57" s="7">
        <v>53</v>
      </c>
      <c r="B57" s="17" t="s">
        <v>92</v>
      </c>
      <c r="C57" s="29">
        <v>747</v>
      </c>
      <c r="D57" s="9">
        <v>0</v>
      </c>
      <c r="E57" s="8">
        <f>SUM(C57:D57)</f>
        <v>747</v>
      </c>
      <c r="F57" s="8">
        <v>69.4</v>
      </c>
      <c r="G57" s="32">
        <f>SUM(E57:F57)</f>
        <v>816.4</v>
      </c>
    </row>
    <row r="58" spans="1:7" ht="12.75">
      <c r="A58" s="7">
        <v>54</v>
      </c>
      <c r="B58" s="17" t="s">
        <v>91</v>
      </c>
      <c r="C58" s="29">
        <v>440</v>
      </c>
      <c r="D58" s="9">
        <v>0</v>
      </c>
      <c r="E58" s="8">
        <f>SUM(C58:D58)</f>
        <v>440</v>
      </c>
      <c r="F58" s="8">
        <v>38.2</v>
      </c>
      <c r="G58" s="32">
        <f t="shared" si="0"/>
        <v>478.2</v>
      </c>
    </row>
    <row r="59" spans="1:7" ht="12.75">
      <c r="A59" s="7">
        <v>55</v>
      </c>
      <c r="B59" s="17" t="s">
        <v>1</v>
      </c>
      <c r="C59" s="29">
        <v>422.4</v>
      </c>
      <c r="D59" s="9">
        <v>0</v>
      </c>
      <c r="E59" s="8">
        <f>SUM(C59:D59)</f>
        <v>422.4</v>
      </c>
      <c r="F59" s="8">
        <v>38.4</v>
      </c>
      <c r="G59" s="32">
        <f t="shared" si="0"/>
        <v>460.79999999999995</v>
      </c>
    </row>
    <row r="60" spans="1:7" ht="12.75">
      <c r="A60" s="7">
        <v>56</v>
      </c>
      <c r="B60" s="17" t="s">
        <v>2</v>
      </c>
      <c r="C60" s="29">
        <v>4411.9</v>
      </c>
      <c r="D60" s="9">
        <v>0</v>
      </c>
      <c r="E60" s="8">
        <f>SUM(C60:D60)</f>
        <v>4411.9</v>
      </c>
      <c r="F60" s="8">
        <v>409.5</v>
      </c>
      <c r="G60" s="32">
        <f t="shared" si="0"/>
        <v>4821.4</v>
      </c>
    </row>
    <row r="61" spans="1:7" ht="12.75">
      <c r="A61" s="7">
        <v>57</v>
      </c>
      <c r="B61" s="17" t="s">
        <v>3</v>
      </c>
      <c r="C61" s="29">
        <v>2586.9</v>
      </c>
      <c r="D61" s="9">
        <v>1248</v>
      </c>
      <c r="E61" s="8">
        <f>SUM(C61:D61)</f>
        <v>3834.9</v>
      </c>
      <c r="F61" s="8">
        <v>246</v>
      </c>
      <c r="G61" s="32">
        <f t="shared" si="0"/>
        <v>4080.9</v>
      </c>
    </row>
    <row r="62" spans="1:7" ht="12.75">
      <c r="A62" s="7">
        <v>58</v>
      </c>
      <c r="B62" s="17" t="s">
        <v>4</v>
      </c>
      <c r="C62" s="29">
        <v>2776.6</v>
      </c>
      <c r="D62" s="9">
        <v>90</v>
      </c>
      <c r="E62" s="8">
        <f>SUM(C62:D62)</f>
        <v>2866.6</v>
      </c>
      <c r="F62" s="8">
        <v>224.4</v>
      </c>
      <c r="G62" s="32">
        <f t="shared" si="0"/>
        <v>3091</v>
      </c>
    </row>
    <row r="63" spans="1:7" ht="12.75">
      <c r="A63" s="7">
        <v>59</v>
      </c>
      <c r="B63" s="17" t="s">
        <v>5</v>
      </c>
      <c r="C63" s="29">
        <v>1129.5</v>
      </c>
      <c r="D63" s="9">
        <v>185.1</v>
      </c>
      <c r="E63" s="8">
        <f>SUM(C63:D63)</f>
        <v>1314.6</v>
      </c>
      <c r="F63" s="8">
        <v>101.1</v>
      </c>
      <c r="G63" s="32">
        <f t="shared" si="0"/>
        <v>1415.6999999999998</v>
      </c>
    </row>
    <row r="64" spans="1:7" ht="12.75">
      <c r="A64" s="7">
        <v>60</v>
      </c>
      <c r="B64" s="17" t="s">
        <v>6</v>
      </c>
      <c r="C64" s="29">
        <v>2775.7</v>
      </c>
      <c r="D64" s="9">
        <v>72.1</v>
      </c>
      <c r="E64" s="8">
        <f>SUM(C64:D64)</f>
        <v>2847.7999999999997</v>
      </c>
      <c r="F64" s="8">
        <v>221.6</v>
      </c>
      <c r="G64" s="32">
        <f t="shared" si="0"/>
        <v>3069.3999999999996</v>
      </c>
    </row>
    <row r="65" spans="1:7" ht="12.75">
      <c r="A65" s="7">
        <v>61</v>
      </c>
      <c r="B65" s="17" t="s">
        <v>7</v>
      </c>
      <c r="C65" s="29">
        <v>1802.7</v>
      </c>
      <c r="D65" s="9">
        <v>0</v>
      </c>
      <c r="E65" s="8">
        <f>SUM(C65:D65)</f>
        <v>1802.7</v>
      </c>
      <c r="F65" s="8">
        <v>148</v>
      </c>
      <c r="G65" s="32">
        <f t="shared" si="0"/>
        <v>1950.7</v>
      </c>
    </row>
    <row r="66" spans="1:7" ht="12.75">
      <c r="A66" s="7">
        <v>62</v>
      </c>
      <c r="B66" s="17" t="s">
        <v>8</v>
      </c>
      <c r="C66" s="29">
        <v>3039</v>
      </c>
      <c r="D66" s="9">
        <v>366.2</v>
      </c>
      <c r="E66" s="8">
        <f>SUM(C66:D66)</f>
        <v>3405.2</v>
      </c>
      <c r="F66" s="8">
        <v>271.5</v>
      </c>
      <c r="G66" s="32">
        <f t="shared" si="0"/>
        <v>3676.7</v>
      </c>
    </row>
    <row r="67" spans="1:7" ht="12.75">
      <c r="A67" s="7">
        <v>63</v>
      </c>
      <c r="B67" s="17" t="s">
        <v>9</v>
      </c>
      <c r="C67" s="29">
        <v>1156.4</v>
      </c>
      <c r="D67" s="9">
        <v>0</v>
      </c>
      <c r="E67" s="8">
        <f>SUM(C67:D67)</f>
        <v>1156.4</v>
      </c>
      <c r="F67" s="8">
        <v>124.5</v>
      </c>
      <c r="G67" s="32">
        <f t="shared" si="0"/>
        <v>1280.9</v>
      </c>
    </row>
    <row r="68" spans="1:7" ht="12.75">
      <c r="A68" s="7">
        <v>64</v>
      </c>
      <c r="B68" s="17" t="s">
        <v>10</v>
      </c>
      <c r="C68" s="29">
        <v>2580.5</v>
      </c>
      <c r="D68" s="9">
        <v>1590.7</v>
      </c>
      <c r="E68" s="8">
        <f>SUM(C68:D68)</f>
        <v>4171.2</v>
      </c>
      <c r="F68" s="8">
        <v>238.5</v>
      </c>
      <c r="G68" s="32">
        <f t="shared" si="0"/>
        <v>4409.7</v>
      </c>
    </row>
    <row r="69" spans="1:7" ht="12.75">
      <c r="A69" s="7">
        <v>65</v>
      </c>
      <c r="B69" s="17" t="s">
        <v>11</v>
      </c>
      <c r="C69" s="29">
        <v>3273.3</v>
      </c>
      <c r="D69" s="9">
        <v>110.4</v>
      </c>
      <c r="E69" s="9">
        <f>SUM(C69:D69)</f>
        <v>3383.7000000000003</v>
      </c>
      <c r="F69" s="9">
        <v>268.5</v>
      </c>
      <c r="G69" s="33">
        <f t="shared" si="0"/>
        <v>3652.2000000000003</v>
      </c>
    </row>
    <row r="70" spans="1:7" ht="12.75">
      <c r="A70" s="7">
        <v>66</v>
      </c>
      <c r="B70" s="17" t="s">
        <v>12</v>
      </c>
      <c r="C70" s="29">
        <v>7255.4</v>
      </c>
      <c r="D70" s="9">
        <v>0</v>
      </c>
      <c r="E70" s="8">
        <f>SUM(C70:D70)</f>
        <v>7255.4</v>
      </c>
      <c r="F70" s="8">
        <v>787.3</v>
      </c>
      <c r="G70" s="32">
        <f t="shared" si="0"/>
        <v>8042.7</v>
      </c>
    </row>
    <row r="71" spans="1:7" ht="12.75">
      <c r="A71" s="7">
        <v>67</v>
      </c>
      <c r="B71" s="18" t="s">
        <v>90</v>
      </c>
      <c r="C71" s="23">
        <v>6125</v>
      </c>
      <c r="D71" s="8">
        <v>0</v>
      </c>
      <c r="E71" s="8">
        <f>SUM(C71:D71)</f>
        <v>6125</v>
      </c>
      <c r="F71" s="8">
        <v>517.5</v>
      </c>
      <c r="G71" s="32">
        <f>SUM(E71:F71)</f>
        <v>6642.5</v>
      </c>
    </row>
    <row r="72" spans="1:7" ht="12.75">
      <c r="A72" s="7">
        <v>68</v>
      </c>
      <c r="B72" s="17" t="s">
        <v>13</v>
      </c>
      <c r="C72" s="23">
        <v>7227.6</v>
      </c>
      <c r="D72" s="8">
        <v>0</v>
      </c>
      <c r="E72" s="8">
        <f>SUM(C72:D72)</f>
        <v>7227.6</v>
      </c>
      <c r="F72" s="8">
        <v>787.5</v>
      </c>
      <c r="G72" s="32">
        <f aca="true" t="shared" si="1" ref="G72:G87">SUM(E72:F72)</f>
        <v>8015.1</v>
      </c>
    </row>
    <row r="73" spans="1:7" ht="12.75">
      <c r="A73" s="7">
        <v>69</v>
      </c>
      <c r="B73" s="17" t="s">
        <v>14</v>
      </c>
      <c r="C73" s="29">
        <v>10271.4</v>
      </c>
      <c r="D73" s="9">
        <v>65.7</v>
      </c>
      <c r="E73" s="8">
        <f>SUM(C73:D73)</f>
        <v>10337.1</v>
      </c>
      <c r="F73" s="8">
        <v>1537.4</v>
      </c>
      <c r="G73" s="32">
        <f t="shared" si="1"/>
        <v>11874.5</v>
      </c>
    </row>
    <row r="74" spans="1:7" ht="12.75">
      <c r="A74" s="7">
        <v>70</v>
      </c>
      <c r="B74" s="17" t="s">
        <v>73</v>
      </c>
      <c r="C74" s="29">
        <v>3524.7</v>
      </c>
      <c r="D74" s="9">
        <v>0</v>
      </c>
      <c r="E74" s="8">
        <f>SUM(C74:D74)</f>
        <v>3524.7</v>
      </c>
      <c r="F74" s="8">
        <v>272</v>
      </c>
      <c r="G74" s="32">
        <f t="shared" si="1"/>
        <v>3796.7</v>
      </c>
    </row>
    <row r="75" spans="1:7" ht="12.75">
      <c r="A75" s="7">
        <v>71</v>
      </c>
      <c r="B75" s="17" t="s">
        <v>74</v>
      </c>
      <c r="C75" s="29">
        <v>3525.6</v>
      </c>
      <c r="D75" s="9">
        <v>0</v>
      </c>
      <c r="E75" s="8">
        <f>SUM(C75:D75)</f>
        <v>3525.6</v>
      </c>
      <c r="F75" s="8">
        <v>271</v>
      </c>
      <c r="G75" s="32">
        <f t="shared" si="1"/>
        <v>3796.6</v>
      </c>
    </row>
    <row r="76" spans="1:7" ht="12.75">
      <c r="A76" s="7">
        <v>72</v>
      </c>
      <c r="B76" s="17" t="s">
        <v>75</v>
      </c>
      <c r="C76" s="29">
        <v>3527.1</v>
      </c>
      <c r="D76" s="9">
        <v>0</v>
      </c>
      <c r="E76" s="8">
        <f>SUM(C76:D76)</f>
        <v>3527.1</v>
      </c>
      <c r="F76" s="8">
        <v>269.5</v>
      </c>
      <c r="G76" s="32">
        <f t="shared" si="1"/>
        <v>3796.6</v>
      </c>
    </row>
    <row r="77" spans="1:7" ht="12.75">
      <c r="A77" s="7">
        <v>73</v>
      </c>
      <c r="B77" s="17" t="s">
        <v>76</v>
      </c>
      <c r="C77" s="29">
        <v>3788.8</v>
      </c>
      <c r="D77" s="9">
        <v>0</v>
      </c>
      <c r="E77" s="8">
        <f>SUM(C77:D77)</f>
        <v>3788.8</v>
      </c>
      <c r="F77" s="8">
        <v>269.5</v>
      </c>
      <c r="G77" s="32">
        <f t="shared" si="1"/>
        <v>4058.3</v>
      </c>
    </row>
    <row r="78" spans="1:7" ht="12.75">
      <c r="A78" s="7">
        <v>74</v>
      </c>
      <c r="B78" s="17" t="s">
        <v>77</v>
      </c>
      <c r="C78" s="29">
        <v>3810.3</v>
      </c>
      <c r="D78" s="9">
        <v>0</v>
      </c>
      <c r="E78" s="8">
        <f>SUM(C78:D78)</f>
        <v>3810.3</v>
      </c>
      <c r="F78" s="8">
        <v>276.5</v>
      </c>
      <c r="G78" s="32">
        <f t="shared" si="1"/>
        <v>4086.8</v>
      </c>
    </row>
    <row r="79" spans="1:7" ht="12.75">
      <c r="A79" s="7">
        <v>75</v>
      </c>
      <c r="B79" s="17" t="s">
        <v>78</v>
      </c>
      <c r="C79" s="29">
        <v>3204.6</v>
      </c>
      <c r="D79" s="9">
        <v>0</v>
      </c>
      <c r="E79" s="8">
        <f>SUM(C79:D79)</f>
        <v>3204.6</v>
      </c>
      <c r="F79" s="8">
        <v>228.5</v>
      </c>
      <c r="G79" s="32">
        <f t="shared" si="1"/>
        <v>3433.1</v>
      </c>
    </row>
    <row r="80" spans="1:7" ht="12.75">
      <c r="A80" s="7">
        <v>76</v>
      </c>
      <c r="B80" s="17" t="s">
        <v>79</v>
      </c>
      <c r="C80" s="29">
        <v>3191.4</v>
      </c>
      <c r="D80" s="9">
        <v>0</v>
      </c>
      <c r="E80" s="8">
        <f>SUM(C80:D80)</f>
        <v>3191.4</v>
      </c>
      <c r="F80" s="8">
        <v>241.5</v>
      </c>
      <c r="G80" s="32">
        <f t="shared" si="1"/>
        <v>3432.9</v>
      </c>
    </row>
    <row r="81" spans="1:7" ht="12.75">
      <c r="A81" s="7">
        <v>77</v>
      </c>
      <c r="B81" s="17" t="s">
        <v>81</v>
      </c>
      <c r="C81" s="29">
        <v>3530.7</v>
      </c>
      <c r="D81" s="9">
        <v>0</v>
      </c>
      <c r="E81" s="8">
        <f>SUM(C81:D81)</f>
        <v>3530.7</v>
      </c>
      <c r="F81" s="8">
        <v>280.5</v>
      </c>
      <c r="G81" s="32">
        <f t="shared" si="1"/>
        <v>3811.2</v>
      </c>
    </row>
    <row r="82" spans="1:7" ht="12.75">
      <c r="A82" s="7">
        <v>78</v>
      </c>
      <c r="B82" s="17" t="s">
        <v>22</v>
      </c>
      <c r="C82" s="29">
        <v>3550.1</v>
      </c>
      <c r="D82" s="9">
        <v>0</v>
      </c>
      <c r="E82" s="8">
        <f>SUM(C82:D82)</f>
        <v>3550.1</v>
      </c>
      <c r="F82" s="8">
        <v>273</v>
      </c>
      <c r="G82" s="32">
        <f t="shared" si="1"/>
        <v>3823.1</v>
      </c>
    </row>
    <row r="83" spans="1:7" ht="12.75">
      <c r="A83" s="7">
        <v>79</v>
      </c>
      <c r="B83" s="17" t="s">
        <v>80</v>
      </c>
      <c r="C83" s="29">
        <v>7793.3</v>
      </c>
      <c r="D83" s="9">
        <v>0</v>
      </c>
      <c r="E83" s="8">
        <f>SUM(C83:D83)</f>
        <v>7793.3</v>
      </c>
      <c r="F83" s="8">
        <v>1133.2</v>
      </c>
      <c r="G83" s="32">
        <f t="shared" si="1"/>
        <v>8926.5</v>
      </c>
    </row>
    <row r="84" spans="1:7" ht="12.75">
      <c r="A84" s="7">
        <v>80</v>
      </c>
      <c r="B84" s="17" t="s">
        <v>20</v>
      </c>
      <c r="C84" s="29">
        <v>1532.4</v>
      </c>
      <c r="D84" s="9">
        <v>0</v>
      </c>
      <c r="E84" s="8">
        <f>SUM(C84:D84)</f>
        <v>1532.4</v>
      </c>
      <c r="F84" s="8">
        <v>180</v>
      </c>
      <c r="G84" s="32">
        <f t="shared" si="1"/>
        <v>1712.4</v>
      </c>
    </row>
    <row r="85" spans="1:7" ht="12.75">
      <c r="A85" s="7">
        <v>81</v>
      </c>
      <c r="B85" s="17" t="s">
        <v>15</v>
      </c>
      <c r="C85" s="29">
        <v>690.4</v>
      </c>
      <c r="D85" s="9">
        <v>0</v>
      </c>
      <c r="E85" s="8">
        <f>SUM(C85:D85)</f>
        <v>690.4</v>
      </c>
      <c r="F85" s="8">
        <v>73.5</v>
      </c>
      <c r="G85" s="32">
        <f t="shared" si="1"/>
        <v>763.9</v>
      </c>
    </row>
    <row r="86" spans="1:7" ht="12.75">
      <c r="A86" s="7">
        <v>82</v>
      </c>
      <c r="B86" s="17" t="s">
        <v>16</v>
      </c>
      <c r="C86" s="29">
        <v>897.2</v>
      </c>
      <c r="D86" s="9">
        <v>0</v>
      </c>
      <c r="E86" s="8">
        <f>SUM(C86:D86)</f>
        <v>897.2</v>
      </c>
      <c r="F86" s="8">
        <v>121.8</v>
      </c>
      <c r="G86" s="32">
        <f t="shared" si="1"/>
        <v>1019</v>
      </c>
    </row>
    <row r="87" spans="1:7" ht="13.5" thickBot="1">
      <c r="A87" s="21">
        <v>83</v>
      </c>
      <c r="B87" s="27" t="s">
        <v>19</v>
      </c>
      <c r="C87" s="30">
        <v>1358</v>
      </c>
      <c r="D87" s="22">
        <v>0</v>
      </c>
      <c r="E87" s="10">
        <f>SUM(C87:D87)</f>
        <v>1358</v>
      </c>
      <c r="F87" s="10">
        <v>104.4</v>
      </c>
      <c r="G87" s="34">
        <f t="shared" si="1"/>
        <v>1462.4</v>
      </c>
    </row>
    <row r="88" spans="1:7" ht="13.5" thickBot="1">
      <c r="A88" s="11"/>
      <c r="B88" s="28" t="s">
        <v>86</v>
      </c>
      <c r="C88" s="40">
        <f>SUM(C5:C87)</f>
        <v>256905.29999999993</v>
      </c>
      <c r="D88" s="15">
        <f>SUM(D5:D87)</f>
        <v>7764.8</v>
      </c>
      <c r="E88" s="15">
        <f>SUM(E5:E87)</f>
        <v>264670.10000000003</v>
      </c>
      <c r="F88" s="15">
        <f>SUM(F5:F87)</f>
        <v>26906.800000000003</v>
      </c>
      <c r="G88" s="35">
        <f>SUM(G5:G87)</f>
        <v>291576.9000000001</v>
      </c>
    </row>
    <row r="89" spans="1:7" ht="12.75">
      <c r="A89" s="12"/>
      <c r="B89" s="13"/>
      <c r="C89" s="14"/>
      <c r="D89" s="14"/>
      <c r="E89" s="14"/>
      <c r="F89" s="14"/>
      <c r="G89" s="14"/>
    </row>
  </sheetData>
  <sheetProtection/>
  <mergeCells count="2">
    <mergeCell ref="C2:G2"/>
    <mergeCell ref="A1:G1"/>
  </mergeCells>
  <printOptions/>
  <pageMargins left="0.5905511811023623" right="0.1968503937007874" top="0.1968503937007874" bottom="0.1968503937007874" header="0.2362204724409449" footer="0.196850393700787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Маша</cp:lastModifiedBy>
  <cp:lastPrinted>2020-07-09T09:54:16Z</cp:lastPrinted>
  <dcterms:created xsi:type="dcterms:W3CDTF">2002-11-11T10:08:47Z</dcterms:created>
  <dcterms:modified xsi:type="dcterms:W3CDTF">2024-02-26T13:27:48Z</dcterms:modified>
  <cp:category/>
  <cp:version/>
  <cp:contentType/>
  <cp:contentStatus/>
</cp:coreProperties>
</file>